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N13" i="1"/>
  <c r="M13"/>
  <c r="L13"/>
  <c r="K13"/>
  <c r="J13"/>
  <c r="I13"/>
  <c r="H13"/>
  <c r="G13"/>
  <c r="F13"/>
  <c r="E13"/>
  <c r="D13"/>
</calcChain>
</file>

<file path=xl/sharedStrings.xml><?xml version="1.0" encoding="utf-8"?>
<sst xmlns="http://schemas.openxmlformats.org/spreadsheetml/2006/main" count="30" uniqueCount="30">
  <si>
    <t>№ рец.</t>
  </si>
  <si>
    <t>Наименование блюд</t>
  </si>
  <si>
    <t>Выход</t>
  </si>
  <si>
    <t>Белки, г</t>
  </si>
  <si>
    <t>Жиры, г</t>
  </si>
  <si>
    <t>Углеводы, г</t>
  </si>
  <si>
    <t>Калорийность, ккал</t>
  </si>
  <si>
    <t>Витамин В1, мг</t>
  </si>
  <si>
    <t>Витамин С, мг</t>
  </si>
  <si>
    <t>Витамин Е, мг</t>
  </si>
  <si>
    <t>Ca, мг</t>
  </si>
  <si>
    <t>Р, мг</t>
  </si>
  <si>
    <t>Mg, мг</t>
  </si>
  <si>
    <t>Fe, мг</t>
  </si>
  <si>
    <t>ФРУКТЫ (В АССОРТИМЕНТЕ)</t>
  </si>
  <si>
    <t>150/5</t>
  </si>
  <si>
    <t>ХЛЕБ ПШЕНИЧНЫЙ</t>
  </si>
  <si>
    <t>Итого:</t>
  </si>
  <si>
    <t>Отд./корп</t>
  </si>
  <si>
    <t>Дата</t>
  </si>
  <si>
    <t>МБОУ"Байсаровская ООШ"</t>
  </si>
  <si>
    <t>Школа</t>
  </si>
  <si>
    <t>3 день</t>
  </si>
  <si>
    <t>ВИНЕГРЕТ ОВОЩНОЙ</t>
  </si>
  <si>
    <t>ТЕФТЕЛИ ГОВЯЖЬИ С СОУСОМ</t>
  </si>
  <si>
    <t>60/30</t>
  </si>
  <si>
    <t>КАША ГРЕЧНЕВАЯ РАССЫПЧАТАЯ С МАСЛОМ СЛИВОЧНЫМ</t>
  </si>
  <si>
    <t>СОК В АССОРТИМЕНТЕ</t>
  </si>
  <si>
    <t>ХЛЕБ РЖАНОЙ</t>
  </si>
  <si>
    <t>2-ая неделя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</si>
</sst>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b/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right" vertical="center" wrapText="1"/>
    </xf>
    <xf numFmtId="0" fontId="3" fillId="3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/>
    </xf>
    <xf numFmtId="0" fontId="3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4" borderId="1" xfId="0" applyFont="1" applyFill="1" applyBorder="1" applyAlignment="1">
      <alignment horizontal="right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0" xfId="0" applyFill="1"/>
    <xf numFmtId="49" fontId="0" fillId="0" borderId="1" xfId="0" applyNumberFormat="1" applyFill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0" fontId="0" fillId="0" borderId="0" xfId="0" applyAlignment="1">
      <alignment vertical="top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0" fillId="0" borderId="0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365760</xdr:colOff>
      <xdr:row>0</xdr:row>
      <xdr:rowOff>0</xdr:rowOff>
    </xdr:from>
    <xdr:to>
      <xdr:col>8</xdr:col>
      <xdr:colOff>289560</xdr:colOff>
      <xdr:row>2</xdr:row>
      <xdr:rowOff>0</xdr:rowOff>
    </xdr:to>
    <xdr:pic>
      <xdr:nvPicPr>
        <xdr:cNvPr id="4" name="Рисунок 3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4560" y="0"/>
          <a:ext cx="2971800" cy="14173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3"/>
  <sheetViews>
    <sheetView tabSelected="1" workbookViewId="0">
      <selection activeCell="N1" sqref="N1"/>
    </sheetView>
  </sheetViews>
  <sheetFormatPr defaultRowHeight="14.4"/>
  <cols>
    <col min="14" max="14" width="10.109375" bestFit="1" customWidth="1"/>
  </cols>
  <sheetData>
    <row r="1" spans="1:14" ht="97.2" customHeight="1">
      <c r="A1" s="17" t="s">
        <v>21</v>
      </c>
      <c r="B1" s="26" t="s">
        <v>20</v>
      </c>
      <c r="C1" s="26"/>
      <c r="D1" s="26"/>
      <c r="E1" s="14" t="s">
        <v>18</v>
      </c>
      <c r="F1" s="15"/>
      <c r="G1" s="14"/>
      <c r="H1" s="14"/>
      <c r="I1" s="14"/>
      <c r="J1" s="16"/>
      <c r="M1" s="14" t="s">
        <v>19</v>
      </c>
      <c r="N1" s="16">
        <v>45392</v>
      </c>
    </row>
    <row r="3" spans="1:14" ht="22.8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 t="s">
        <v>8</v>
      </c>
      <c r="J3" s="1" t="s">
        <v>9</v>
      </c>
      <c r="K3" s="1" t="s">
        <v>10</v>
      </c>
      <c r="L3" s="1" t="s">
        <v>11</v>
      </c>
      <c r="M3" s="1" t="s">
        <v>12</v>
      </c>
      <c r="N3" s="1" t="s">
        <v>13</v>
      </c>
    </row>
    <row r="4" spans="1:14">
      <c r="A4" s="1"/>
      <c r="B4" s="22" t="s">
        <v>29</v>
      </c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4"/>
    </row>
    <row r="5" spans="1:14">
      <c r="A5" s="1"/>
      <c r="B5" s="25" t="s">
        <v>22</v>
      </c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</row>
    <row r="6" spans="1:14" ht="48">
      <c r="A6" s="2">
        <v>338</v>
      </c>
      <c r="B6" s="3" t="s">
        <v>14</v>
      </c>
      <c r="C6" s="4">
        <v>100</v>
      </c>
      <c r="D6" s="5">
        <v>0.4</v>
      </c>
      <c r="E6" s="5">
        <v>0.4</v>
      </c>
      <c r="F6" s="5">
        <v>9.8000000000000007</v>
      </c>
      <c r="G6" s="5">
        <v>47</v>
      </c>
      <c r="H6" s="5">
        <v>0.03</v>
      </c>
      <c r="I6" s="5">
        <v>2.2000000000000002</v>
      </c>
      <c r="J6" s="5">
        <v>0.2</v>
      </c>
      <c r="K6" s="5">
        <v>116</v>
      </c>
      <c r="L6" s="5">
        <v>11</v>
      </c>
      <c r="M6" s="5">
        <v>9</v>
      </c>
      <c r="N6" s="5">
        <v>0.6</v>
      </c>
    </row>
    <row r="7" spans="1:14" ht="48">
      <c r="A7" s="2">
        <v>67</v>
      </c>
      <c r="B7" s="3" t="s">
        <v>23</v>
      </c>
      <c r="C7" s="4">
        <v>60</v>
      </c>
      <c r="D7" s="18">
        <v>0.84</v>
      </c>
      <c r="E7" s="18">
        <v>6.02</v>
      </c>
      <c r="F7" s="18">
        <v>4.37</v>
      </c>
      <c r="G7" s="18">
        <v>75.06</v>
      </c>
      <c r="H7" s="18">
        <v>2.5999999999999999E-2</v>
      </c>
      <c r="I7" s="18">
        <v>5.78</v>
      </c>
      <c r="J7" s="18">
        <v>1.68</v>
      </c>
      <c r="K7" s="18">
        <v>18.739999999999998</v>
      </c>
      <c r="L7" s="18">
        <v>25.2</v>
      </c>
      <c r="M7" s="18">
        <v>10.8</v>
      </c>
      <c r="N7" s="18">
        <v>0.5</v>
      </c>
    </row>
    <row r="8" spans="1:14" ht="48">
      <c r="A8" s="6">
        <v>279</v>
      </c>
      <c r="B8" s="19" t="s">
        <v>24</v>
      </c>
      <c r="C8" s="18" t="s">
        <v>25</v>
      </c>
      <c r="D8" s="18">
        <v>6.81</v>
      </c>
      <c r="E8" s="18">
        <v>4.93</v>
      </c>
      <c r="F8" s="18">
        <v>3.2</v>
      </c>
      <c r="G8" s="18">
        <v>104.73</v>
      </c>
      <c r="H8" s="18">
        <v>0.06</v>
      </c>
      <c r="I8" s="18">
        <v>0.57999999999999996</v>
      </c>
      <c r="J8" s="18">
        <v>0</v>
      </c>
      <c r="K8" s="18">
        <v>21.15</v>
      </c>
      <c r="L8" s="18">
        <v>83.14</v>
      </c>
      <c r="M8" s="18">
        <v>14.96</v>
      </c>
      <c r="N8" s="18">
        <v>1.48</v>
      </c>
    </row>
    <row r="9" spans="1:14" ht="96">
      <c r="A9" s="7">
        <v>171</v>
      </c>
      <c r="B9" s="8" t="s">
        <v>26</v>
      </c>
      <c r="C9" s="9" t="s">
        <v>15</v>
      </c>
      <c r="D9" s="9">
        <v>6.66</v>
      </c>
      <c r="E9" s="9">
        <v>10.02</v>
      </c>
      <c r="F9" s="9">
        <v>24.1</v>
      </c>
      <c r="G9" s="9">
        <v>190</v>
      </c>
      <c r="H9" s="9">
        <v>0.1</v>
      </c>
      <c r="I9" s="9">
        <v>11.7</v>
      </c>
      <c r="J9" s="9">
        <v>0.83</v>
      </c>
      <c r="K9" s="9">
        <v>193.35</v>
      </c>
      <c r="L9" s="9">
        <v>67.58</v>
      </c>
      <c r="M9" s="9">
        <v>0.1</v>
      </c>
      <c r="N9" s="9">
        <v>0.1</v>
      </c>
    </row>
    <row r="10" spans="1:14" ht="36">
      <c r="A10" s="7">
        <v>389</v>
      </c>
      <c r="B10" s="8" t="s">
        <v>27</v>
      </c>
      <c r="C10" s="20">
        <v>200</v>
      </c>
      <c r="D10" s="21">
        <v>1</v>
      </c>
      <c r="E10" s="21">
        <v>0</v>
      </c>
      <c r="F10" s="21">
        <v>20.2</v>
      </c>
      <c r="G10" s="21">
        <v>84.8</v>
      </c>
      <c r="H10" s="21">
        <v>0.02</v>
      </c>
      <c r="I10" s="21">
        <v>2</v>
      </c>
      <c r="J10" s="21">
        <v>0.2</v>
      </c>
      <c r="K10" s="21">
        <v>14</v>
      </c>
      <c r="L10" s="21">
        <v>14</v>
      </c>
      <c r="M10" s="21">
        <v>8</v>
      </c>
      <c r="N10" s="21">
        <v>0.1</v>
      </c>
    </row>
    <row r="11" spans="1:14">
      <c r="A11" s="7">
        <v>573</v>
      </c>
      <c r="B11" s="10" t="s">
        <v>16</v>
      </c>
      <c r="C11" s="9">
        <v>30</v>
      </c>
      <c r="D11" s="9">
        <v>2.2799999999999998</v>
      </c>
      <c r="E11" s="9">
        <v>0.24</v>
      </c>
      <c r="F11" s="9">
        <v>14.76</v>
      </c>
      <c r="G11" s="9">
        <v>70.2</v>
      </c>
      <c r="H11" s="9">
        <v>3.3000000000000002E-2</v>
      </c>
      <c r="I11" s="9">
        <v>0</v>
      </c>
      <c r="J11" s="9">
        <v>0.33</v>
      </c>
      <c r="K11" s="9">
        <v>6</v>
      </c>
      <c r="L11" s="9">
        <v>19.5</v>
      </c>
      <c r="M11" s="9">
        <v>4.2</v>
      </c>
      <c r="N11" s="9">
        <v>0.33</v>
      </c>
    </row>
    <row r="12" spans="1:14">
      <c r="A12" s="7">
        <v>575</v>
      </c>
      <c r="B12" s="10" t="s">
        <v>28</v>
      </c>
      <c r="C12" s="9">
        <v>25</v>
      </c>
      <c r="D12" s="9">
        <v>2</v>
      </c>
      <c r="E12" s="9">
        <v>0.375</v>
      </c>
      <c r="F12" s="9">
        <v>10.025</v>
      </c>
      <c r="G12" s="9">
        <v>51.5</v>
      </c>
      <c r="H12" s="9">
        <v>6.25E-2</v>
      </c>
      <c r="I12" s="9">
        <v>0</v>
      </c>
      <c r="J12" s="9">
        <v>0.57499999999999996</v>
      </c>
      <c r="K12" s="9">
        <v>8.25</v>
      </c>
      <c r="L12" s="9">
        <v>58.5</v>
      </c>
      <c r="M12" s="9">
        <v>16.5</v>
      </c>
      <c r="N12" s="9">
        <v>1.1000000000000001</v>
      </c>
    </row>
    <row r="13" spans="1:14">
      <c r="A13" s="11"/>
      <c r="B13" s="12" t="s">
        <v>17</v>
      </c>
      <c r="C13" s="13">
        <v>500</v>
      </c>
      <c r="D13" s="13">
        <f>SUM(D6:D12)</f>
        <v>19.989999999999998</v>
      </c>
      <c r="E13" s="13">
        <f t="shared" ref="E13:N13" si="0">SUM(E6:E12)</f>
        <v>21.984999999999996</v>
      </c>
      <c r="F13" s="13">
        <f t="shared" si="0"/>
        <v>86.455000000000013</v>
      </c>
      <c r="G13" s="13">
        <f t="shared" si="0"/>
        <v>623.29000000000008</v>
      </c>
      <c r="H13" s="13">
        <f t="shared" si="0"/>
        <v>0.33150000000000002</v>
      </c>
      <c r="I13" s="13">
        <f t="shared" si="0"/>
        <v>22.259999999999998</v>
      </c>
      <c r="J13" s="13">
        <f t="shared" si="0"/>
        <v>3.8150000000000004</v>
      </c>
      <c r="K13" s="13">
        <f t="shared" si="0"/>
        <v>377.49</v>
      </c>
      <c r="L13" s="13">
        <f t="shared" si="0"/>
        <v>278.92</v>
      </c>
      <c r="M13" s="13">
        <f t="shared" si="0"/>
        <v>63.560000000000009</v>
      </c>
      <c r="N13" s="13">
        <f t="shared" si="0"/>
        <v>4.2100000000000009</v>
      </c>
    </row>
  </sheetData>
  <mergeCells count="3">
    <mergeCell ref="B4:N4"/>
    <mergeCell ref="B5:N5"/>
    <mergeCell ref="B1:D1"/>
  </mergeCells>
  <pageMargins left="0.7" right="0.7" top="0.75" bottom="0.75" header="0.3" footer="0.3"/>
  <pageSetup paperSize="9" orientation="portrait" horizontalDpi="180" verticalDpi="18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2024-04-01T08:29:19Z</dcterms:modified>
</cp:coreProperties>
</file>